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895" windowHeight="10350"/>
  </bookViews>
  <sheets>
    <sheet name="总表" sheetId="1" r:id="rId1"/>
  </sheets>
  <calcPr calcId="124519"/>
</workbook>
</file>

<file path=xl/calcChain.xml><?xml version="1.0" encoding="utf-8"?>
<calcChain xmlns="http://schemas.openxmlformats.org/spreadsheetml/2006/main">
  <c r="N10" i="1"/>
  <c r="M10"/>
  <c r="L10"/>
  <c r="K10"/>
  <c r="I10"/>
  <c r="H10"/>
  <c r="G10"/>
  <c r="F10"/>
  <c r="E10"/>
  <c r="D10"/>
  <c r="C10"/>
  <c r="B10"/>
</calcChain>
</file>

<file path=xl/comments1.xml><?xml version="1.0" encoding="utf-8"?>
<comments xmlns="http://schemas.openxmlformats.org/spreadsheetml/2006/main">
  <authors>
    <author>Microsoft</author>
  </authors>
  <commentList>
    <comment ref="B2" authorId="0">
      <text>
        <r>
          <rPr>
            <b/>
            <sz val="9"/>
            <rFont val="Tahoma"/>
            <family val="2"/>
          </rPr>
          <t>Microsoft: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未设专业审委会的法院，只填写全体会议数量，其他两项填</t>
        </r>
        <r>
          <rPr>
            <sz val="9"/>
            <rFont val="Tahoma"/>
            <family val="2"/>
          </rPr>
          <t>X</t>
        </r>
      </text>
    </comment>
  </commentList>
</comments>
</file>

<file path=xl/sharedStrings.xml><?xml version="1.0" encoding="utf-8"?>
<sst xmlns="http://schemas.openxmlformats.org/spreadsheetml/2006/main" count="29" uniqueCount="29">
  <si>
    <t>法院名称</t>
  </si>
  <si>
    <t>召开会议次数</t>
  </si>
  <si>
    <t>研究案件数量</t>
  </si>
  <si>
    <t>研究文件议题数量</t>
  </si>
  <si>
    <t>文件议题名称(如党组会讨论过，请标注）</t>
  </si>
  <si>
    <t>研讨案件占本院已结案件比例</t>
  </si>
  <si>
    <t>备注</t>
  </si>
  <si>
    <t>全体会议</t>
  </si>
  <si>
    <t>刑事专业会</t>
  </si>
  <si>
    <t>民、行、执专业会</t>
  </si>
  <si>
    <t>刑事</t>
  </si>
  <si>
    <t>民事</t>
  </si>
  <si>
    <t>赔偿</t>
  </si>
  <si>
    <t>执行</t>
  </si>
  <si>
    <t>行政</t>
  </si>
  <si>
    <t>信访</t>
  </si>
  <si>
    <t>司法救助</t>
  </si>
  <si>
    <t>延边林区中级法院</t>
  </si>
  <si>
    <t>汪清林区基层法院</t>
  </si>
  <si>
    <t>和龙林区基层法院</t>
  </si>
  <si>
    <t>白河林区基层法院</t>
  </si>
  <si>
    <t>敦化林区基层法院</t>
  </si>
  <si>
    <t>珲春林区基层法院</t>
  </si>
  <si>
    <t>总计</t>
  </si>
  <si>
    <t>1.吉林省延边林区中级法院审判委员会工作细则。2.吉林省延边林区中级法院专业法官会议工作规则实施细则。</t>
    <phoneticPr fontId="36" type="noConversion"/>
  </si>
  <si>
    <t>延边林区两级法院1-9月审委会讨论案件、议题列表</t>
    <phoneticPr fontId="36" type="noConversion"/>
  </si>
  <si>
    <t>《2019年第一季度审判态势运行分析报告》、《“三评查、一规范”活动方案》、《2019年上半年审判运行态势分析报告》</t>
  </si>
  <si>
    <t>2019年一季度态势分析、2019年上半年 态势分析</t>
  </si>
  <si>
    <t>评查案件</t>
  </si>
</sst>
</file>

<file path=xl/styles.xml><?xml version="1.0" encoding="utf-8"?>
<styleSheet xmlns="http://schemas.openxmlformats.org/spreadsheetml/2006/main">
  <fonts count="39">
    <font>
      <sz val="11"/>
      <color theme="1"/>
      <name val="Tahoma"/>
      <charset val="134"/>
    </font>
    <font>
      <sz val="12"/>
      <name val="Tahoma"/>
      <family val="2"/>
    </font>
    <font>
      <b/>
      <sz val="12"/>
      <name val="Tahoma"/>
      <family val="2"/>
    </font>
    <font>
      <b/>
      <sz val="20"/>
      <name val="宋体"/>
      <family val="3"/>
      <charset val="134"/>
    </font>
    <font>
      <b/>
      <sz val="20"/>
      <name val="Tahoma"/>
      <family val="2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DengXian"/>
      <charset val="134"/>
      <scheme val="minor"/>
    </font>
    <font>
      <sz val="12"/>
      <name val="DengXian"/>
      <charset val="134"/>
    </font>
    <font>
      <sz val="12"/>
      <name val="DengXian"/>
      <charset val="134"/>
      <scheme val="minor"/>
    </font>
    <font>
      <sz val="11"/>
      <color theme="1"/>
      <name val="DengXian"/>
      <charset val="134"/>
      <scheme val="minor"/>
    </font>
    <font>
      <sz val="11"/>
      <color indexed="8"/>
      <name val="Tahoma"/>
      <family val="2"/>
    </font>
    <font>
      <sz val="11"/>
      <color theme="1"/>
      <name val="DengXian"/>
      <charset val="134"/>
    </font>
    <font>
      <sz val="12"/>
      <color indexed="14"/>
      <name val="DengXian"/>
      <charset val="134"/>
    </font>
    <font>
      <sz val="12"/>
      <color indexed="8"/>
      <name val="DengXian"/>
      <charset val="134"/>
    </font>
    <font>
      <b/>
      <sz val="12"/>
      <color indexed="52"/>
      <name val="DengXian"/>
      <charset val="134"/>
    </font>
    <font>
      <sz val="12"/>
      <color indexed="9"/>
      <name val="DengXian"/>
      <charset val="134"/>
    </font>
    <font>
      <sz val="11"/>
      <name val="宋体"/>
      <family val="3"/>
      <charset val="134"/>
    </font>
    <font>
      <b/>
      <sz val="15"/>
      <color indexed="56"/>
      <name val="DengXian"/>
      <charset val="134"/>
    </font>
    <font>
      <b/>
      <sz val="11"/>
      <color indexed="56"/>
      <name val="DengXian"/>
      <charset val="134"/>
    </font>
    <font>
      <sz val="12"/>
      <color indexed="60"/>
      <name val="DengXian"/>
      <charset val="134"/>
    </font>
    <font>
      <b/>
      <sz val="13"/>
      <color indexed="56"/>
      <name val="DengXian"/>
      <charset val="134"/>
    </font>
    <font>
      <sz val="11"/>
      <name val="Tahoma"/>
      <family val="2"/>
    </font>
    <font>
      <b/>
      <sz val="18"/>
      <color indexed="56"/>
      <name val="DengXian Light"/>
      <family val="1"/>
    </font>
    <font>
      <b/>
      <sz val="12"/>
      <color indexed="63"/>
      <name val="DengXian"/>
      <charset val="134"/>
    </font>
    <font>
      <sz val="12"/>
      <color indexed="52"/>
      <name val="DengXian"/>
      <charset val="134"/>
    </font>
    <font>
      <sz val="12"/>
      <color indexed="62"/>
      <name val="DengXian"/>
      <charset val="134"/>
    </font>
    <font>
      <sz val="11"/>
      <color indexed="8"/>
      <name val="宋体"/>
      <family val="3"/>
      <charset val="134"/>
    </font>
    <font>
      <sz val="12"/>
      <color indexed="17"/>
      <name val="DengXian"/>
      <charset val="134"/>
    </font>
    <font>
      <sz val="11"/>
      <color rgb="FF000000"/>
      <name val="Tahoma"/>
      <family val="2"/>
    </font>
    <font>
      <b/>
      <sz val="12"/>
      <color indexed="8"/>
      <name val="DengXian"/>
      <charset val="134"/>
    </font>
    <font>
      <b/>
      <sz val="12"/>
      <color indexed="9"/>
      <name val="DengXian"/>
      <charset val="134"/>
    </font>
    <font>
      <i/>
      <sz val="12"/>
      <color indexed="23"/>
      <name val="DengXian"/>
      <charset val="134"/>
    </font>
    <font>
      <sz val="12"/>
      <color indexed="10"/>
      <name val="DengXian"/>
      <charset val="134"/>
    </font>
    <font>
      <sz val="11"/>
      <color theme="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3"/>
      <charset val="134"/>
    </font>
    <font>
      <sz val="12"/>
      <name val="仿宋"/>
      <family val="3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2">
    <xf numFmtId="0" fontId="0" fillId="0" borderId="0"/>
    <xf numFmtId="0" fontId="10" fillId="0" borderId="0"/>
    <xf numFmtId="0" fontId="15" fillId="5" borderId="8" applyNumberFormat="0" applyAlignment="0" applyProtection="0"/>
    <xf numFmtId="0" fontId="10" fillId="0" borderId="0"/>
    <xf numFmtId="0" fontId="2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6" fillId="6" borderId="0" applyNumberFormat="0" applyBorder="0" applyAlignment="0" applyProtection="0"/>
    <xf numFmtId="0" fontId="14" fillId="13" borderId="0" applyNumberFormat="0" applyBorder="0" applyAlignment="0" applyProtection="0"/>
    <xf numFmtId="0" fontId="10" fillId="0" borderId="0"/>
    <xf numFmtId="0" fontId="14" fillId="4" borderId="0" applyNumberFormat="0" applyBorder="0" applyAlignment="0" applyProtection="0"/>
    <xf numFmtId="0" fontId="10" fillId="0" borderId="0"/>
    <xf numFmtId="0" fontId="34" fillId="0" borderId="0"/>
    <xf numFmtId="0" fontId="16" fillId="5" borderId="0" applyNumberFormat="0" applyBorder="0" applyAlignment="0" applyProtection="0"/>
    <xf numFmtId="0" fontId="34" fillId="0" borderId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6" fillId="9" borderId="0" applyNumberFormat="0" applyBorder="0" applyAlignment="0" applyProtection="0"/>
    <xf numFmtId="0" fontId="34" fillId="0" borderId="0"/>
    <xf numFmtId="0" fontId="14" fillId="3" borderId="0" applyNumberFormat="0" applyBorder="0" applyAlignment="0" applyProtection="0"/>
    <xf numFmtId="0" fontId="10" fillId="0" borderId="0"/>
    <xf numFmtId="0" fontId="12" fillId="0" borderId="0"/>
    <xf numFmtId="0" fontId="24" fillId="5" borderId="12" applyNumberFormat="0" applyAlignment="0" applyProtection="0"/>
    <xf numFmtId="0" fontId="20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0" borderId="0">
      <alignment vertical="center"/>
    </xf>
    <xf numFmtId="0" fontId="22" fillId="0" borderId="0">
      <alignment vertical="center"/>
    </xf>
    <xf numFmtId="0" fontId="14" fillId="4" borderId="0" applyNumberFormat="0" applyBorder="0" applyAlignment="0" applyProtection="0"/>
    <xf numFmtId="0" fontId="16" fillId="16" borderId="0" applyNumberFormat="0" applyBorder="0" applyAlignment="0" applyProtection="0"/>
    <xf numFmtId="0" fontId="14" fillId="15" borderId="0" applyNumberFormat="0" applyBorder="0" applyAlignment="0" applyProtection="0"/>
    <xf numFmtId="0" fontId="16" fillId="7" borderId="0" applyNumberFormat="0" applyBorder="0" applyAlignment="0" applyProtection="0"/>
    <xf numFmtId="0" fontId="12" fillId="0" borderId="0"/>
    <xf numFmtId="0" fontId="14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0" borderId="0">
      <alignment vertical="center"/>
    </xf>
    <xf numFmtId="0" fontId="14" fillId="10" borderId="0" applyNumberFormat="0" applyBorder="0" applyAlignment="0" applyProtection="0"/>
    <xf numFmtId="0" fontId="16" fillId="12" borderId="0" applyNumberFormat="0" applyBorder="0" applyAlignment="0" applyProtection="0"/>
    <xf numFmtId="0" fontId="14" fillId="3" borderId="0" applyNumberFormat="0" applyBorder="0" applyAlignment="0" applyProtection="0"/>
    <xf numFmtId="0" fontId="16" fillId="7" borderId="0" applyNumberFormat="0" applyBorder="0" applyAlignment="0" applyProtection="0"/>
    <xf numFmtId="0" fontId="14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0" fillId="0" borderId="0"/>
    <xf numFmtId="0" fontId="18" fillId="0" borderId="9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1" fillId="0" borderId="0" applyProtection="0"/>
    <xf numFmtId="0" fontId="34" fillId="0" borderId="0"/>
    <xf numFmtId="0" fontId="11" fillId="0" borderId="0"/>
    <xf numFmtId="0" fontId="17" fillId="0" borderId="0">
      <alignment vertical="center"/>
    </xf>
    <xf numFmtId="0" fontId="12" fillId="0" borderId="0">
      <alignment vertical="center"/>
    </xf>
    <xf numFmtId="0" fontId="11" fillId="0" borderId="0" applyProtection="0"/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34" fillId="0" borderId="0"/>
    <xf numFmtId="0" fontId="6" fillId="0" borderId="0" applyProtection="0"/>
    <xf numFmtId="0" fontId="6" fillId="0" borderId="0" applyProtection="0"/>
    <xf numFmtId="0" fontId="6" fillId="0" borderId="0"/>
    <xf numFmtId="0" fontId="6" fillId="0" borderId="0"/>
    <xf numFmtId="0" fontId="34" fillId="0" borderId="0"/>
    <xf numFmtId="0" fontId="10" fillId="0" borderId="0"/>
    <xf numFmtId="0" fontId="12" fillId="0" borderId="0"/>
    <xf numFmtId="0" fontId="10" fillId="0" borderId="0"/>
    <xf numFmtId="0" fontId="34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9" fillId="0" borderId="0">
      <protection locked="0"/>
    </xf>
    <xf numFmtId="0" fontId="34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protection locked="0"/>
    </xf>
    <xf numFmtId="0" fontId="10" fillId="0" borderId="0"/>
    <xf numFmtId="0" fontId="10" fillId="0" borderId="0"/>
    <xf numFmtId="0" fontId="10" fillId="0" borderId="0"/>
    <xf numFmtId="0" fontId="12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22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34" fillId="0" borderId="0"/>
    <xf numFmtId="0" fontId="11" fillId="18" borderId="14" applyNumberFormat="0" applyFont="0" applyAlignment="0" applyProtection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28" fillId="19" borderId="0" applyNumberFormat="0" applyBorder="0" applyAlignment="0" applyProtection="0"/>
    <xf numFmtId="0" fontId="30" fillId="0" borderId="15" applyNumberFormat="0" applyFill="0" applyAlignment="0" applyProtection="0"/>
    <xf numFmtId="0" fontId="31" fillId="20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4" borderId="8" applyNumberFormat="0" applyAlignment="0" applyProtection="0"/>
  </cellStyleXfs>
  <cellXfs count="2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0" fontId="7" fillId="0" borderId="3" xfId="0" applyNumberFormat="1" applyFont="1" applyFill="1" applyBorder="1" applyAlignment="1">
      <alignment horizontal="center" vertical="center" wrapText="1"/>
    </xf>
    <xf numFmtId="0" fontId="8" fillId="0" borderId="6" xfId="76" applyFont="1" applyFill="1" applyBorder="1" applyAlignment="1">
      <alignment horizontal="center" vertical="center" wrapText="1"/>
    </xf>
    <xf numFmtId="10" fontId="9" fillId="0" borderId="3" xfId="0" applyNumberFormat="1" applyFont="1" applyFill="1" applyBorder="1" applyAlignment="1">
      <alignment horizontal="center" vertical="center" wrapText="1"/>
    </xf>
    <xf numFmtId="10" fontId="9" fillId="0" borderId="6" xfId="76" applyNumberFormat="1" applyFont="1" applyFill="1" applyBorder="1" applyAlignment="1">
      <alignment horizontal="center" vertical="center" wrapText="1"/>
    </xf>
    <xf numFmtId="0" fontId="9" fillId="0" borderId="6" xfId="76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0" fontId="7" fillId="0" borderId="6" xfId="0" applyNumberFormat="1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142">
    <cellStyle name="20%-个性色1" xfId="18"/>
    <cellStyle name="20%-个性色2" xfId="26"/>
    <cellStyle name="20%-个性色3" xfId="34"/>
    <cellStyle name="20%-个性色4" xfId="36"/>
    <cellStyle name="20%-个性色5" xfId="7"/>
    <cellStyle name="20%-个性色6" xfId="38"/>
    <cellStyle name="40%-个性色1" xfId="14"/>
    <cellStyle name="40%-个性色2" xfId="9"/>
    <cellStyle name="40%-个性色3" xfId="5"/>
    <cellStyle name="40%-个性色4" xfId="15"/>
    <cellStyle name="40%-个性色5" xfId="28"/>
    <cellStyle name="40%-个性色6" xfId="31"/>
    <cellStyle name="60%-个性色1" xfId="27"/>
    <cellStyle name="60%-个性色2" xfId="29"/>
    <cellStyle name="60%-个性色3" xfId="39"/>
    <cellStyle name="60%-个性色4" xfId="12"/>
    <cellStyle name="60%-个性色5" xfId="40"/>
    <cellStyle name="60%-个性色6" xfId="41"/>
    <cellStyle name="标题 1 2" xfId="43"/>
    <cellStyle name="标题 2 2" xfId="44"/>
    <cellStyle name="标题 3 2" xfId="45"/>
    <cellStyle name="标题 4 2" xfId="46"/>
    <cellStyle name="标题 5" xfId="4"/>
    <cellStyle name="差 2" xfId="47"/>
    <cellStyle name="常规" xfId="0" builtinId="0"/>
    <cellStyle name="常规 10" xfId="48"/>
    <cellStyle name="常规 10 2" xfId="30"/>
    <cellStyle name="常规 10 2 2" xfId="50"/>
    <cellStyle name="常规 10 3" xfId="51"/>
    <cellStyle name="常规 10 4" xfId="52"/>
    <cellStyle name="常规 11" xfId="53"/>
    <cellStyle name="常规 11 2" xfId="54"/>
    <cellStyle name="常规 11 2 2" xfId="55"/>
    <cellStyle name="常规 11 3" xfId="56"/>
    <cellStyle name="常规 11 4" xfId="57"/>
    <cellStyle name="常规 11 5" xfId="58"/>
    <cellStyle name="常规 12" xfId="59"/>
    <cellStyle name="常规 12 2" xfId="60"/>
    <cellStyle name="常规 12 3" xfId="61"/>
    <cellStyle name="常规 13" xfId="62"/>
    <cellStyle name="常规 13 2" xfId="63"/>
    <cellStyle name="常规 13 2 2" xfId="64"/>
    <cellStyle name="常规 13 3" xfId="65"/>
    <cellStyle name="常规 13 3 2" xfId="66"/>
    <cellStyle name="常规 14" xfId="67"/>
    <cellStyle name="常规 14 2" xfId="68"/>
    <cellStyle name="常规 15" xfId="70"/>
    <cellStyle name="常规 15 2" xfId="71"/>
    <cellStyle name="常规 16" xfId="72"/>
    <cellStyle name="常规 17" xfId="73"/>
    <cellStyle name="常规 18" xfId="74"/>
    <cellStyle name="常规 19" xfId="75"/>
    <cellStyle name="常规 2" xfId="76"/>
    <cellStyle name="常规 2 2" xfId="77"/>
    <cellStyle name="常规 2 2 2" xfId="78"/>
    <cellStyle name="常规 2 2 2 2" xfId="79"/>
    <cellStyle name="常规 2 2 3" xfId="80"/>
    <cellStyle name="常规 2 2 4" xfId="1"/>
    <cellStyle name="常规 2 2 5" xfId="81"/>
    <cellStyle name="常规 2 2 6" xfId="42"/>
    <cellStyle name="常规 2 3" xfId="82"/>
    <cellStyle name="常规 2 3 2" xfId="83"/>
    <cellStyle name="常规 2 3 3" xfId="84"/>
    <cellStyle name="常规 2 4" xfId="85"/>
    <cellStyle name="常规 2 4 2" xfId="86"/>
    <cellStyle name="常规 2 4 3" xfId="87"/>
    <cellStyle name="常规 2 5" xfId="88"/>
    <cellStyle name="常规 2 5 2" xfId="89"/>
    <cellStyle name="常规 2 6" xfId="90"/>
    <cellStyle name="常规 2 6 2" xfId="91"/>
    <cellStyle name="常规 2 7" xfId="49"/>
    <cellStyle name="常规 20" xfId="69"/>
    <cellStyle name="常规 3" xfId="92"/>
    <cellStyle name="常规 3 2" xfId="93"/>
    <cellStyle name="常规 3 2 2" xfId="94"/>
    <cellStyle name="常规 3 2 2 2" xfId="95"/>
    <cellStyle name="常规 3 2 3" xfId="96"/>
    <cellStyle name="常规 3 2 4" xfId="97"/>
    <cellStyle name="常规 3 2 5" xfId="98"/>
    <cellStyle name="常规 3 3" xfId="99"/>
    <cellStyle name="常规 3 3 2" xfId="100"/>
    <cellStyle name="常规 3 3 2 2" xfId="101"/>
    <cellStyle name="常规 3 3 3" xfId="102"/>
    <cellStyle name="常规 3 4" xfId="103"/>
    <cellStyle name="常规 3 4 2" xfId="104"/>
    <cellStyle name="常规 3 5" xfId="105"/>
    <cellStyle name="常规 3 6" xfId="106"/>
    <cellStyle name="常规 4" xfId="107"/>
    <cellStyle name="常规 4 2" xfId="108"/>
    <cellStyle name="常规 4 2 2" xfId="110"/>
    <cellStyle name="常规 4 2 2 2" xfId="112"/>
    <cellStyle name="常规 4 2 3" xfId="114"/>
    <cellStyle name="常规 4 3" xfId="115"/>
    <cellStyle name="常规 4 3 2" xfId="25"/>
    <cellStyle name="常规 4 4" xfId="109"/>
    <cellStyle name="常规 4 5" xfId="113"/>
    <cellStyle name="常规 5" xfId="116"/>
    <cellStyle name="常规 5 2" xfId="11"/>
    <cellStyle name="常规 5 2 2" xfId="13"/>
    <cellStyle name="常规 5 3" xfId="17"/>
    <cellStyle name="常规 5 4" xfId="24"/>
    <cellStyle name="常规 5 5" xfId="33"/>
    <cellStyle name="常规 6" xfId="8"/>
    <cellStyle name="常规 6 2" xfId="118"/>
    <cellStyle name="常规 6 2 2" xfId="119"/>
    <cellStyle name="常规 6 3" xfId="120"/>
    <cellStyle name="常规 6 4" xfId="111"/>
    <cellStyle name="常规 6 5" xfId="10"/>
    <cellStyle name="常规 7" xfId="121"/>
    <cellStyle name="常规 7 2" xfId="122"/>
    <cellStyle name="常规 7 2 2" xfId="123"/>
    <cellStyle name="常规 7 3" xfId="3"/>
    <cellStyle name="常规 7 4" xfId="124"/>
    <cellStyle name="常规 7 5" xfId="125"/>
    <cellStyle name="常规 8" xfId="126"/>
    <cellStyle name="常规 8 2" xfId="20"/>
    <cellStyle name="常规 8 2 2" xfId="127"/>
    <cellStyle name="常规 8 3" xfId="19"/>
    <cellStyle name="常规 8 4" xfId="128"/>
    <cellStyle name="常规 8 5" xfId="129"/>
    <cellStyle name="常规 9" xfId="130"/>
    <cellStyle name="常规 9 2" xfId="131"/>
    <cellStyle name="常规 9 2 2" xfId="132"/>
    <cellStyle name="常规 9 3" xfId="133"/>
    <cellStyle name="常规 9 4" xfId="134"/>
    <cellStyle name="个性色1" xfId="16"/>
    <cellStyle name="个性色2" xfId="23"/>
    <cellStyle name="个性色3" xfId="32"/>
    <cellStyle name="个性色4" xfId="35"/>
    <cellStyle name="个性色5" xfId="6"/>
    <cellStyle name="个性色6" xfId="37"/>
    <cellStyle name="好 2" xfId="135"/>
    <cellStyle name="汇总 2" xfId="136"/>
    <cellStyle name="计算 2" xfId="2"/>
    <cellStyle name="检查单元格 2" xfId="137"/>
    <cellStyle name="解释性文本 2" xfId="138"/>
    <cellStyle name="警告文本 2" xfId="139"/>
    <cellStyle name="链接单元格 2" xfId="140"/>
    <cellStyle name="适中 2" xfId="22"/>
    <cellStyle name="输出 2" xfId="21"/>
    <cellStyle name="输入 2" xfId="141"/>
    <cellStyle name="注释 2" xfId="117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>
      <selection activeCell="J8" sqref="J8"/>
    </sheetView>
  </sheetViews>
  <sheetFormatPr defaultColWidth="8.875" defaultRowHeight="15"/>
  <cols>
    <col min="1" max="1" width="17" style="2" customWidth="1"/>
    <col min="2" max="2" width="5.375" style="2" customWidth="1"/>
    <col min="3" max="3" width="7.875" style="2" customWidth="1"/>
    <col min="4" max="4" width="9.625" style="2" customWidth="1"/>
    <col min="5" max="5" width="6.625" style="2" customWidth="1"/>
    <col min="6" max="6" width="7.625" style="2" customWidth="1"/>
    <col min="7" max="7" width="5.875" style="2" customWidth="1"/>
    <col min="8" max="8" width="6.75" style="2" customWidth="1"/>
    <col min="9" max="10" width="6.875" style="2" customWidth="1"/>
    <col min="11" max="11" width="10.125" style="2" customWidth="1"/>
    <col min="12" max="12" width="7.125" style="2" customWidth="1"/>
    <col min="13" max="13" width="25.625" style="2" customWidth="1"/>
    <col min="14" max="14" width="17" style="2" customWidth="1"/>
    <col min="15" max="15" width="12.125" style="2" customWidth="1"/>
    <col min="16" max="16384" width="8.875" style="2"/>
  </cols>
  <sheetData>
    <row r="1" spans="1:15" ht="51" customHeight="1">
      <c r="A1" s="15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5.25" customHeight="1">
      <c r="A2" s="22" t="s">
        <v>0</v>
      </c>
      <c r="B2" s="17" t="s">
        <v>1</v>
      </c>
      <c r="C2" s="18"/>
      <c r="D2" s="18"/>
      <c r="E2" s="19" t="s">
        <v>2</v>
      </c>
      <c r="F2" s="20"/>
      <c r="G2" s="20"/>
      <c r="H2" s="20"/>
      <c r="I2" s="20"/>
      <c r="J2" s="20"/>
      <c r="K2" s="21"/>
      <c r="L2" s="22" t="s">
        <v>3</v>
      </c>
      <c r="M2" s="22" t="s">
        <v>4</v>
      </c>
      <c r="N2" s="22" t="s">
        <v>5</v>
      </c>
      <c r="O2" s="22" t="s">
        <v>6</v>
      </c>
    </row>
    <row r="3" spans="1:15" ht="44.25" customHeight="1">
      <c r="A3" s="23"/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24"/>
      <c r="M3" s="24"/>
      <c r="N3" s="24"/>
      <c r="O3" s="24"/>
    </row>
    <row r="4" spans="1:15" s="1" customFormat="1" ht="36" customHeight="1">
      <c r="A4" s="4" t="s">
        <v>17</v>
      </c>
      <c r="B4" s="5">
        <v>6</v>
      </c>
      <c r="C4" s="5"/>
      <c r="D4" s="5"/>
      <c r="E4" s="5">
        <v>1</v>
      </c>
      <c r="F4" s="5">
        <v>7</v>
      </c>
      <c r="G4" s="5"/>
      <c r="H4" s="5"/>
      <c r="I4" s="5"/>
      <c r="J4" s="5">
        <v>1</v>
      </c>
      <c r="K4" s="5"/>
      <c r="L4" s="5">
        <v>2</v>
      </c>
      <c r="M4" s="13" t="s">
        <v>24</v>
      </c>
      <c r="N4" s="6">
        <v>5.1400000000000001E-2</v>
      </c>
      <c r="O4" s="7"/>
    </row>
    <row r="5" spans="1:15" ht="33" customHeight="1">
      <c r="A5" s="4" t="s">
        <v>18</v>
      </c>
      <c r="B5" s="5"/>
      <c r="C5" s="5"/>
      <c r="D5" s="5">
        <v>3</v>
      </c>
      <c r="E5" s="5"/>
      <c r="F5" s="5">
        <v>1</v>
      </c>
      <c r="G5" s="5">
        <v>1</v>
      </c>
      <c r="H5" s="5">
        <v>1</v>
      </c>
      <c r="I5" s="5"/>
      <c r="J5" s="5"/>
      <c r="K5" s="5"/>
      <c r="L5" s="5"/>
      <c r="M5" s="4"/>
      <c r="N5" s="8">
        <v>2.01E-2</v>
      </c>
      <c r="O5" s="4"/>
    </row>
    <row r="6" spans="1:15" ht="33.950000000000003" customHeight="1">
      <c r="A6" s="4" t="s">
        <v>19</v>
      </c>
      <c r="B6" s="5">
        <v>5</v>
      </c>
      <c r="C6" s="5"/>
      <c r="D6" s="4"/>
      <c r="E6" s="5">
        <v>3</v>
      </c>
      <c r="F6" s="5"/>
      <c r="G6" s="5"/>
      <c r="H6" s="5">
        <v>1</v>
      </c>
      <c r="I6" s="5"/>
      <c r="J6" s="5"/>
      <c r="K6" s="5"/>
      <c r="L6" s="5">
        <v>1</v>
      </c>
      <c r="M6" s="11" t="s">
        <v>28</v>
      </c>
      <c r="N6" s="9">
        <v>3.3500000000000002E-2</v>
      </c>
      <c r="O6" s="10"/>
    </row>
    <row r="7" spans="1:15" s="1" customFormat="1" ht="45.95" customHeight="1">
      <c r="A7" s="4" t="s">
        <v>20</v>
      </c>
      <c r="B7" s="5">
        <v>8</v>
      </c>
      <c r="C7" s="5"/>
      <c r="D7" s="5"/>
      <c r="E7" s="5">
        <v>1</v>
      </c>
      <c r="F7" s="5">
        <v>5</v>
      </c>
      <c r="G7" s="5"/>
      <c r="H7" s="5">
        <v>1</v>
      </c>
      <c r="I7" s="5"/>
      <c r="J7" s="5"/>
      <c r="K7" s="5"/>
      <c r="L7" s="5">
        <v>2</v>
      </c>
      <c r="M7" s="14" t="s">
        <v>27</v>
      </c>
      <c r="N7" s="9">
        <v>1.41E-2</v>
      </c>
      <c r="O7" s="7"/>
    </row>
    <row r="8" spans="1:15" s="1" customFormat="1" ht="33" customHeight="1">
      <c r="A8" s="4" t="s">
        <v>21</v>
      </c>
      <c r="B8" s="5">
        <v>1</v>
      </c>
      <c r="C8" s="5"/>
      <c r="D8" s="5"/>
      <c r="E8" s="5">
        <v>1</v>
      </c>
      <c r="F8" s="5"/>
      <c r="G8" s="5"/>
      <c r="H8" s="5"/>
      <c r="I8" s="5"/>
      <c r="J8" s="5"/>
      <c r="K8" s="5"/>
      <c r="L8" s="5"/>
      <c r="M8" s="11"/>
      <c r="N8" s="9">
        <v>2.8E-3</v>
      </c>
      <c r="O8" s="7"/>
    </row>
    <row r="9" spans="1:15" s="1" customFormat="1" ht="36" customHeight="1">
      <c r="A9" s="4" t="s">
        <v>22</v>
      </c>
      <c r="B9" s="5">
        <v>6</v>
      </c>
      <c r="C9" s="5"/>
      <c r="D9" s="5"/>
      <c r="E9" s="5"/>
      <c r="F9" s="5">
        <v>3</v>
      </c>
      <c r="G9" s="5"/>
      <c r="H9" s="5"/>
      <c r="I9" s="5"/>
      <c r="J9" s="5"/>
      <c r="K9" s="5"/>
      <c r="L9" s="5">
        <v>3</v>
      </c>
      <c r="M9" s="13" t="s">
        <v>26</v>
      </c>
      <c r="N9" s="12">
        <v>1.5599999999999999E-2</v>
      </c>
      <c r="O9" s="7"/>
    </row>
    <row r="10" spans="1:15" ht="48" customHeight="1">
      <c r="A10" s="3" t="s">
        <v>23</v>
      </c>
      <c r="B10" s="5">
        <f>SUM(B4:B9)</f>
        <v>26</v>
      </c>
      <c r="C10" s="5">
        <f t="shared" ref="C10:I10" si="0">SUM(C4:C9)</f>
        <v>0</v>
      </c>
      <c r="D10" s="5">
        <f t="shared" si="0"/>
        <v>3</v>
      </c>
      <c r="E10" s="5">
        <f t="shared" si="0"/>
        <v>6</v>
      </c>
      <c r="F10" s="5">
        <f t="shared" si="0"/>
        <v>16</v>
      </c>
      <c r="G10" s="5">
        <f t="shared" si="0"/>
        <v>1</v>
      </c>
      <c r="H10" s="5">
        <f t="shared" si="0"/>
        <v>3</v>
      </c>
      <c r="I10" s="5">
        <f t="shared" si="0"/>
        <v>0</v>
      </c>
      <c r="J10" s="5">
        <v>0</v>
      </c>
      <c r="K10" s="5">
        <f>SUM(K4:K9)</f>
        <v>0</v>
      </c>
      <c r="L10" s="5">
        <f>SUM(L4:L9)</f>
        <v>8</v>
      </c>
      <c r="M10" s="5">
        <f>SUM(M4:M9)</f>
        <v>0</v>
      </c>
      <c r="N10" s="8">
        <f>AVERAGE(N4:N9)</f>
        <v>2.2916666666666669E-2</v>
      </c>
      <c r="O10" s="5"/>
    </row>
  </sheetData>
  <mergeCells count="8">
    <mergeCell ref="A1:O1"/>
    <mergeCell ref="B2:D2"/>
    <mergeCell ref="E2:K2"/>
    <mergeCell ref="A2:A3"/>
    <mergeCell ref="L2:L3"/>
    <mergeCell ref="M2:M3"/>
    <mergeCell ref="N2:N3"/>
    <mergeCell ref="O2:O3"/>
  </mergeCells>
  <phoneticPr fontId="36" type="noConversion"/>
  <printOptions horizontalCentered="1"/>
  <pageMargins left="0.51180555555555596" right="0.51180555555555596" top="0.74791666666666701" bottom="0.74791666666666701" header="0.31388888888888899" footer="0.31388888888888899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测试</cp:lastModifiedBy>
  <cp:lastPrinted>2016-10-10T01:50:00Z</cp:lastPrinted>
  <dcterms:created xsi:type="dcterms:W3CDTF">2008-09-11T17:22:00Z</dcterms:created>
  <dcterms:modified xsi:type="dcterms:W3CDTF">2019-10-08T07:10:32Z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